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1" i="1" l="1"/>
  <c r="D70" i="1"/>
  <c r="D57" i="1"/>
  <c r="D35" i="1"/>
  <c r="D17" i="1" l="1"/>
  <c r="D10" i="1"/>
  <c r="D36" i="1"/>
  <c r="D84" i="1" l="1"/>
  <c r="D60" i="1"/>
  <c r="D48" i="1"/>
  <c r="D21" i="1"/>
  <c r="D11" i="1" l="1"/>
  <c r="D94" i="1"/>
  <c r="D71" i="1"/>
</calcChain>
</file>

<file path=xl/sharedStrings.xml><?xml version="1.0" encoding="utf-8"?>
<sst xmlns="http://schemas.openxmlformats.org/spreadsheetml/2006/main" count="86" uniqueCount="30">
  <si>
    <t>Nr</t>
  </si>
  <si>
    <t>Përshkrimi</t>
  </si>
  <si>
    <t>Shuma</t>
  </si>
  <si>
    <t>Gjithsej :</t>
  </si>
  <si>
    <t>Gazeta</t>
  </si>
  <si>
    <t>Janar 2017</t>
  </si>
  <si>
    <t>Shkurt 2017</t>
  </si>
  <si>
    <t>Mars 2017</t>
  </si>
  <si>
    <t>Prill 2017</t>
  </si>
  <si>
    <t>Maj 2017</t>
  </si>
  <si>
    <t>Qershor 2017</t>
  </si>
  <si>
    <t>Korrik 2017</t>
  </si>
  <si>
    <t>Gusht 2017</t>
  </si>
  <si>
    <t>Derivate për veturë zyrtare</t>
  </si>
  <si>
    <t>Mirëmbajtje e veturës zyrtare</t>
  </si>
  <si>
    <t xml:space="preserve">Shpenzime furnizuese </t>
  </si>
  <si>
    <t xml:space="preserve">Derivate </t>
  </si>
  <si>
    <t xml:space="preserve">Shpenzime administrative </t>
  </si>
  <si>
    <t>Reprezentacion</t>
  </si>
  <si>
    <t>Parking</t>
  </si>
  <si>
    <t>Shpenzime administrative</t>
  </si>
  <si>
    <t>Shpenzime furnizuese</t>
  </si>
  <si>
    <t>Shpenzime mirëmbajtëse</t>
  </si>
  <si>
    <t>Shpenzime komunale</t>
  </si>
  <si>
    <t>Ndihmë QKMF Dragash</t>
  </si>
  <si>
    <t>Ndihmë mjekësore Sindikata e Sh.Mental Gjilan</t>
  </si>
  <si>
    <t xml:space="preserve">Ndihmë mjekësore Sindikata e QKMF Suharekë </t>
  </si>
  <si>
    <t>Ndihmë mjekësore Sindikata e Spitalit Vushtrri</t>
  </si>
  <si>
    <t>Ndihmë Sindikatave në Turqi</t>
  </si>
  <si>
    <t>Shpenzimet e Zyrës Qendrore të FSSHK-së Janar - Gusht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</si>
</sst>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43" fontId="0" fillId="0" borderId="6" xfId="1" applyFont="1" applyBorder="1"/>
    <xf numFmtId="43" fontId="0" fillId="0" borderId="7" xfId="1" applyFont="1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horizontal="right"/>
    </xf>
    <xf numFmtId="43" fontId="2" fillId="0" borderId="11" xfId="1" applyFont="1" applyBorder="1"/>
    <xf numFmtId="0" fontId="2" fillId="0" borderId="0" xfId="0" applyFont="1" applyAlignment="1">
      <alignment horizontal="center"/>
    </xf>
    <xf numFmtId="0" fontId="0" fillId="0" borderId="12" xfId="0" applyBorder="1"/>
    <xf numFmtId="0" fontId="2" fillId="2" borderId="5" xfId="0" applyFont="1" applyFill="1" applyBorder="1" applyAlignment="1">
      <alignment horizontal="center"/>
    </xf>
    <xf numFmtId="0" fontId="0" fillId="0" borderId="13" xfId="0" applyBorder="1"/>
    <xf numFmtId="0" fontId="2" fillId="2" borderId="14" xfId="0" applyFont="1" applyFill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12" xfId="0" applyFon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G25" sqref="G25"/>
    </sheetView>
  </sheetViews>
  <sheetFormatPr defaultRowHeight="15" x14ac:dyDescent="0.25"/>
  <cols>
    <col min="2" max="2" width="6.42578125" customWidth="1"/>
    <col min="3" max="3" width="42.42578125" customWidth="1"/>
    <col min="4" max="4" width="13.85546875" customWidth="1"/>
  </cols>
  <sheetData>
    <row r="1" spans="2:4" x14ac:dyDescent="0.25">
      <c r="B1" s="20" t="s">
        <v>29</v>
      </c>
      <c r="C1" s="20"/>
      <c r="D1" s="20"/>
    </row>
    <row r="3" spans="2:4" x14ac:dyDescent="0.25">
      <c r="C3" s="12" t="s">
        <v>5</v>
      </c>
    </row>
    <row r="4" spans="2:4" ht="15.75" thickBot="1" x14ac:dyDescent="0.3"/>
    <row r="5" spans="2:4" x14ac:dyDescent="0.25">
      <c r="B5" s="1" t="s">
        <v>0</v>
      </c>
      <c r="C5" s="2" t="s">
        <v>1</v>
      </c>
      <c r="D5" s="3" t="s">
        <v>2</v>
      </c>
    </row>
    <row r="6" spans="2:4" x14ac:dyDescent="0.25">
      <c r="B6" s="4">
        <v>1</v>
      </c>
      <c r="C6" s="5" t="s">
        <v>4</v>
      </c>
      <c r="D6" s="6">
        <v>2.9</v>
      </c>
    </row>
    <row r="7" spans="2:4" x14ac:dyDescent="0.25">
      <c r="B7" s="4">
        <v>2</v>
      </c>
      <c r="C7" s="5" t="s">
        <v>13</v>
      </c>
      <c r="D7" s="6">
        <v>48</v>
      </c>
    </row>
    <row r="8" spans="2:4" x14ac:dyDescent="0.25">
      <c r="B8" s="4">
        <v>3</v>
      </c>
      <c r="C8" s="5" t="s">
        <v>14</v>
      </c>
      <c r="D8" s="7">
        <v>5.99</v>
      </c>
    </row>
    <row r="9" spans="2:4" x14ac:dyDescent="0.25">
      <c r="B9" s="4">
        <v>4</v>
      </c>
      <c r="C9" s="5" t="s">
        <v>15</v>
      </c>
      <c r="D9" s="7">
        <v>9</v>
      </c>
    </row>
    <row r="10" spans="2:4" x14ac:dyDescent="0.25">
      <c r="B10" s="4">
        <v>5</v>
      </c>
      <c r="C10" s="8" t="s">
        <v>23</v>
      </c>
      <c r="D10" s="7">
        <f>9+139+8.58</f>
        <v>156.58000000000001</v>
      </c>
    </row>
    <row r="11" spans="2:4" ht="15.75" thickBot="1" x14ac:dyDescent="0.3">
      <c r="B11" s="9"/>
      <c r="C11" s="10" t="s">
        <v>3</v>
      </c>
      <c r="D11" s="11">
        <f>SUM(D6:D10)</f>
        <v>222.47000000000003</v>
      </c>
    </row>
    <row r="14" spans="2:4" x14ac:dyDescent="0.25">
      <c r="C14" s="12" t="s">
        <v>6</v>
      </c>
    </row>
    <row r="15" spans="2:4" ht="15.75" thickBot="1" x14ac:dyDescent="0.3"/>
    <row r="16" spans="2:4" x14ac:dyDescent="0.25">
      <c r="B16" s="1" t="s">
        <v>0</v>
      </c>
      <c r="C16" s="2" t="s">
        <v>1</v>
      </c>
      <c r="D16" s="3" t="s">
        <v>2</v>
      </c>
    </row>
    <row r="17" spans="1:4" x14ac:dyDescent="0.25">
      <c r="B17" s="4">
        <v>1</v>
      </c>
      <c r="C17" s="5" t="s">
        <v>23</v>
      </c>
      <c r="D17" s="6">
        <f>4.7+127.84</f>
        <v>132.54</v>
      </c>
    </row>
    <row r="18" spans="1:4" x14ac:dyDescent="0.25">
      <c r="B18" s="4">
        <v>2</v>
      </c>
      <c r="C18" s="5" t="s">
        <v>16</v>
      </c>
      <c r="D18" s="7">
        <v>91.9</v>
      </c>
    </row>
    <row r="19" spans="1:4" x14ac:dyDescent="0.25">
      <c r="B19" s="4">
        <v>3</v>
      </c>
      <c r="C19" s="8" t="s">
        <v>15</v>
      </c>
      <c r="D19" s="7">
        <v>143.31</v>
      </c>
    </row>
    <row r="20" spans="1:4" x14ac:dyDescent="0.25">
      <c r="A20" s="15"/>
      <c r="B20" s="14">
        <v>4</v>
      </c>
      <c r="C20" s="5" t="s">
        <v>17</v>
      </c>
      <c r="D20" s="6">
        <v>65.8</v>
      </c>
    </row>
    <row r="21" spans="1:4" ht="15.75" thickBot="1" x14ac:dyDescent="0.3">
      <c r="B21" s="9"/>
      <c r="C21" s="10" t="s">
        <v>3</v>
      </c>
      <c r="D21" s="11">
        <f>SUM(D17:D20)</f>
        <v>433.55</v>
      </c>
    </row>
    <row r="24" spans="1:4" x14ac:dyDescent="0.25">
      <c r="C24" s="12" t="s">
        <v>7</v>
      </c>
    </row>
    <row r="25" spans="1:4" ht="15.75" thickBot="1" x14ac:dyDescent="0.3"/>
    <row r="26" spans="1:4" x14ac:dyDescent="0.25">
      <c r="B26" s="1" t="s">
        <v>0</v>
      </c>
      <c r="C26" s="2" t="s">
        <v>1</v>
      </c>
      <c r="D26" s="3" t="s">
        <v>2</v>
      </c>
    </row>
    <row r="27" spans="1:4" x14ac:dyDescent="0.25">
      <c r="B27" s="4">
        <v>1</v>
      </c>
      <c r="C27" s="5" t="s">
        <v>13</v>
      </c>
      <c r="D27" s="6">
        <v>45</v>
      </c>
    </row>
    <row r="28" spans="1:4" x14ac:dyDescent="0.25">
      <c r="B28" s="4">
        <v>2</v>
      </c>
      <c r="C28" s="5" t="s">
        <v>4</v>
      </c>
      <c r="D28" s="6">
        <v>1.3</v>
      </c>
    </row>
    <row r="29" spans="1:4" x14ac:dyDescent="0.25">
      <c r="B29" s="4">
        <v>3</v>
      </c>
      <c r="C29" s="5" t="s">
        <v>18</v>
      </c>
      <c r="D29" s="7">
        <v>121.9</v>
      </c>
    </row>
    <row r="30" spans="1:4" x14ac:dyDescent="0.25">
      <c r="B30" s="4">
        <v>4</v>
      </c>
      <c r="C30" s="5" t="s">
        <v>19</v>
      </c>
      <c r="D30" s="7">
        <v>18</v>
      </c>
    </row>
    <row r="31" spans="1:4" x14ac:dyDescent="0.25">
      <c r="A31" s="15"/>
      <c r="B31" s="14">
        <v>5</v>
      </c>
      <c r="C31" s="8" t="s">
        <v>20</v>
      </c>
      <c r="D31" s="7">
        <v>315.3</v>
      </c>
    </row>
    <row r="32" spans="1:4" x14ac:dyDescent="0.25">
      <c r="A32" s="15"/>
      <c r="B32" s="16">
        <v>6</v>
      </c>
      <c r="C32" s="19" t="s">
        <v>21</v>
      </c>
      <c r="D32" s="7">
        <v>107.45</v>
      </c>
    </row>
    <row r="33" spans="1:4" x14ac:dyDescent="0.25">
      <c r="A33" s="15"/>
      <c r="B33" s="14">
        <v>7</v>
      </c>
      <c r="C33" s="13" t="s">
        <v>22</v>
      </c>
      <c r="D33" s="7">
        <v>120</v>
      </c>
    </row>
    <row r="34" spans="1:4" x14ac:dyDescent="0.25">
      <c r="A34" s="15"/>
      <c r="B34" s="14">
        <v>8</v>
      </c>
      <c r="C34" s="13" t="s">
        <v>27</v>
      </c>
      <c r="D34" s="7">
        <v>200</v>
      </c>
    </row>
    <row r="35" spans="1:4" x14ac:dyDescent="0.25">
      <c r="A35" s="15"/>
      <c r="B35" s="14">
        <v>9</v>
      </c>
      <c r="C35" s="13" t="s">
        <v>23</v>
      </c>
      <c r="D35" s="7">
        <f>7.52+4.7+96.98+9.65</f>
        <v>118.85000000000001</v>
      </c>
    </row>
    <row r="36" spans="1:4" ht="15.75" thickBot="1" x14ac:dyDescent="0.3">
      <c r="B36" s="9"/>
      <c r="C36" s="10" t="s">
        <v>3</v>
      </c>
      <c r="D36" s="11">
        <f>SUM(D27:D35)</f>
        <v>1047.8</v>
      </c>
    </row>
    <row r="39" spans="1:4" x14ac:dyDescent="0.25">
      <c r="C39" s="12" t="s">
        <v>8</v>
      </c>
    </row>
    <row r="40" spans="1:4" ht="15.75" thickBot="1" x14ac:dyDescent="0.3"/>
    <row r="41" spans="1:4" x14ac:dyDescent="0.25">
      <c r="B41" s="1" t="s">
        <v>0</v>
      </c>
      <c r="C41" s="2" t="s">
        <v>1</v>
      </c>
      <c r="D41" s="3" t="s">
        <v>2</v>
      </c>
    </row>
    <row r="42" spans="1:4" x14ac:dyDescent="0.25">
      <c r="B42" s="4">
        <v>1</v>
      </c>
      <c r="C42" s="5" t="s">
        <v>13</v>
      </c>
      <c r="D42" s="6">
        <v>48</v>
      </c>
    </row>
    <row r="43" spans="1:4" x14ac:dyDescent="0.25">
      <c r="B43" s="4">
        <v>2</v>
      </c>
      <c r="C43" s="5" t="s">
        <v>4</v>
      </c>
      <c r="D43" s="6">
        <v>0.5</v>
      </c>
    </row>
    <row r="44" spans="1:4" x14ac:dyDescent="0.25">
      <c r="B44" s="4">
        <v>3</v>
      </c>
      <c r="C44" s="5" t="s">
        <v>19</v>
      </c>
      <c r="D44" s="7">
        <v>22</v>
      </c>
    </row>
    <row r="45" spans="1:4" x14ac:dyDescent="0.25">
      <c r="B45" s="4">
        <v>4</v>
      </c>
      <c r="C45" s="8" t="s">
        <v>18</v>
      </c>
      <c r="D45" s="7">
        <v>77.5</v>
      </c>
    </row>
    <row r="46" spans="1:4" x14ac:dyDescent="0.25">
      <c r="B46" s="4">
        <v>5</v>
      </c>
      <c r="C46" s="5" t="s">
        <v>21</v>
      </c>
      <c r="D46" s="7">
        <v>15</v>
      </c>
    </row>
    <row r="47" spans="1:4" x14ac:dyDescent="0.25">
      <c r="B47" s="4">
        <v>6</v>
      </c>
      <c r="C47" s="8" t="s">
        <v>23</v>
      </c>
      <c r="D47" s="7">
        <v>4.7</v>
      </c>
    </row>
    <row r="48" spans="1:4" ht="15.75" thickBot="1" x14ac:dyDescent="0.3">
      <c r="B48" s="9"/>
      <c r="C48" s="10" t="s">
        <v>3</v>
      </c>
      <c r="D48" s="11">
        <f>SUM(D42:D47)</f>
        <v>167.7</v>
      </c>
    </row>
    <row r="51" spans="2:4" x14ac:dyDescent="0.25">
      <c r="C51" s="12" t="s">
        <v>9</v>
      </c>
    </row>
    <row r="52" spans="2:4" ht="15.75" thickBot="1" x14ac:dyDescent="0.3"/>
    <row r="53" spans="2:4" x14ac:dyDescent="0.25">
      <c r="B53" s="1" t="s">
        <v>0</v>
      </c>
      <c r="C53" s="2" t="s">
        <v>1</v>
      </c>
      <c r="D53" s="3" t="s">
        <v>2</v>
      </c>
    </row>
    <row r="54" spans="2:4" x14ac:dyDescent="0.25">
      <c r="B54" s="4">
        <v>1</v>
      </c>
      <c r="C54" s="5" t="s">
        <v>4</v>
      </c>
      <c r="D54" s="6">
        <v>1</v>
      </c>
    </row>
    <row r="55" spans="2:4" x14ac:dyDescent="0.25">
      <c r="B55" s="4">
        <v>2</v>
      </c>
      <c r="C55" s="5" t="s">
        <v>18</v>
      </c>
      <c r="D55" s="6">
        <v>96.3</v>
      </c>
    </row>
    <row r="56" spans="2:4" x14ac:dyDescent="0.25">
      <c r="B56" s="4">
        <v>3</v>
      </c>
      <c r="C56" s="5" t="s">
        <v>20</v>
      </c>
      <c r="D56" s="7">
        <v>18.899999999999999</v>
      </c>
    </row>
    <row r="57" spans="2:4" x14ac:dyDescent="0.25">
      <c r="B57" s="4">
        <v>4</v>
      </c>
      <c r="C57" s="5" t="s">
        <v>23</v>
      </c>
      <c r="D57" s="7">
        <f>42.83+8.58+4.7</f>
        <v>56.11</v>
      </c>
    </row>
    <row r="58" spans="2:4" x14ac:dyDescent="0.25">
      <c r="B58" s="4">
        <v>5</v>
      </c>
      <c r="C58" s="8" t="s">
        <v>24</v>
      </c>
      <c r="D58" s="7">
        <v>150</v>
      </c>
    </row>
    <row r="59" spans="2:4" x14ac:dyDescent="0.25">
      <c r="B59" s="4">
        <v>6</v>
      </c>
      <c r="C59" s="8" t="s">
        <v>28</v>
      </c>
      <c r="D59" s="7">
        <v>200</v>
      </c>
    </row>
    <row r="60" spans="2:4" ht="15.75" thickBot="1" x14ac:dyDescent="0.3">
      <c r="B60" s="9"/>
      <c r="C60" s="10" t="s">
        <v>3</v>
      </c>
      <c r="D60" s="11">
        <f>SUM(D54:D59)</f>
        <v>522.30999999999995</v>
      </c>
    </row>
    <row r="63" spans="2:4" x14ac:dyDescent="0.25">
      <c r="C63" s="12" t="s">
        <v>10</v>
      </c>
    </row>
    <row r="64" spans="2:4" ht="15.75" thickBot="1" x14ac:dyDescent="0.3"/>
    <row r="65" spans="2:4" x14ac:dyDescent="0.25">
      <c r="B65" s="1" t="s">
        <v>0</v>
      </c>
      <c r="C65" s="2" t="s">
        <v>1</v>
      </c>
      <c r="D65" s="3" t="s">
        <v>2</v>
      </c>
    </row>
    <row r="66" spans="2:4" x14ac:dyDescent="0.25">
      <c r="B66" s="4">
        <v>1</v>
      </c>
      <c r="C66" s="5" t="s">
        <v>4</v>
      </c>
      <c r="D66" s="6">
        <v>0.8</v>
      </c>
    </row>
    <row r="67" spans="2:4" x14ac:dyDescent="0.25">
      <c r="B67" s="4">
        <v>2</v>
      </c>
      <c r="C67" s="5" t="s">
        <v>18</v>
      </c>
      <c r="D67" s="6">
        <v>8</v>
      </c>
    </row>
    <row r="68" spans="2:4" x14ac:dyDescent="0.25">
      <c r="B68" s="4">
        <v>3</v>
      </c>
      <c r="C68" s="5" t="s">
        <v>17</v>
      </c>
      <c r="D68" s="7">
        <v>24.9</v>
      </c>
    </row>
    <row r="69" spans="2:4" x14ac:dyDescent="0.25">
      <c r="B69" s="4">
        <v>4</v>
      </c>
      <c r="C69" s="5" t="s">
        <v>21</v>
      </c>
      <c r="D69" s="7">
        <v>18</v>
      </c>
    </row>
    <row r="70" spans="2:4" x14ac:dyDescent="0.25">
      <c r="B70" s="4">
        <v>5</v>
      </c>
      <c r="C70" s="8" t="s">
        <v>23</v>
      </c>
      <c r="D70" s="7">
        <f>12.17+6.45+4.7</f>
        <v>23.32</v>
      </c>
    </row>
    <row r="71" spans="2:4" ht="15.75" thickBot="1" x14ac:dyDescent="0.3">
      <c r="B71" s="9"/>
      <c r="C71" s="10" t="s">
        <v>3</v>
      </c>
      <c r="D71" s="11">
        <f>SUM(D66:D70)</f>
        <v>75.02000000000001</v>
      </c>
    </row>
    <row r="74" spans="2:4" x14ac:dyDescent="0.25">
      <c r="C74" s="12" t="s">
        <v>11</v>
      </c>
    </row>
    <row r="75" spans="2:4" ht="15.75" thickBot="1" x14ac:dyDescent="0.3"/>
    <row r="76" spans="2:4" x14ac:dyDescent="0.25">
      <c r="B76" s="1" t="s">
        <v>0</v>
      </c>
      <c r="C76" s="2" t="s">
        <v>1</v>
      </c>
      <c r="D76" s="3" t="s">
        <v>2</v>
      </c>
    </row>
    <row r="77" spans="2:4" x14ac:dyDescent="0.25">
      <c r="B77" s="4">
        <v>1</v>
      </c>
      <c r="C77" s="5" t="s">
        <v>4</v>
      </c>
      <c r="D77" s="6">
        <v>1.2</v>
      </c>
    </row>
    <row r="78" spans="2:4" x14ac:dyDescent="0.25">
      <c r="B78" s="4">
        <v>2</v>
      </c>
      <c r="C78" s="5" t="s">
        <v>18</v>
      </c>
      <c r="D78" s="6">
        <v>7.5</v>
      </c>
    </row>
    <row r="79" spans="2:4" x14ac:dyDescent="0.25">
      <c r="B79" s="4">
        <v>3</v>
      </c>
      <c r="C79" s="5" t="s">
        <v>20</v>
      </c>
      <c r="D79" s="7">
        <v>35</v>
      </c>
    </row>
    <row r="80" spans="2:4" x14ac:dyDescent="0.25">
      <c r="B80" s="4">
        <v>4</v>
      </c>
      <c r="C80" s="8" t="s">
        <v>21</v>
      </c>
      <c r="D80" s="7">
        <v>68</v>
      </c>
    </row>
    <row r="81" spans="2:4" x14ac:dyDescent="0.25">
      <c r="B81" s="4">
        <v>5</v>
      </c>
      <c r="C81" s="8" t="s">
        <v>23</v>
      </c>
      <c r="D81" s="7">
        <f>9.34+4.7+6.45</f>
        <v>20.49</v>
      </c>
    </row>
    <row r="82" spans="2:4" x14ac:dyDescent="0.25">
      <c r="B82" s="4">
        <v>6</v>
      </c>
      <c r="C82" s="8" t="s">
        <v>25</v>
      </c>
      <c r="D82" s="7">
        <v>300</v>
      </c>
    </row>
    <row r="83" spans="2:4" x14ac:dyDescent="0.25">
      <c r="B83" s="4">
        <v>7</v>
      </c>
      <c r="C83" s="8" t="s">
        <v>26</v>
      </c>
      <c r="D83" s="7">
        <v>200</v>
      </c>
    </row>
    <row r="84" spans="2:4" ht="15.75" thickBot="1" x14ac:dyDescent="0.3">
      <c r="B84" s="17"/>
      <c r="C84" s="10" t="s">
        <v>3</v>
      </c>
      <c r="D84" s="11">
        <f>SUM(D77:D83)</f>
        <v>632.19000000000005</v>
      </c>
    </row>
    <row r="88" spans="2:4" x14ac:dyDescent="0.25">
      <c r="C88" s="12" t="s">
        <v>12</v>
      </c>
    </row>
    <row r="89" spans="2:4" ht="15.75" thickBot="1" x14ac:dyDescent="0.3"/>
    <row r="90" spans="2:4" x14ac:dyDescent="0.25">
      <c r="B90" s="1" t="s">
        <v>0</v>
      </c>
      <c r="C90" s="2" t="s">
        <v>1</v>
      </c>
      <c r="D90" s="3" t="s">
        <v>2</v>
      </c>
    </row>
    <row r="91" spans="2:4" x14ac:dyDescent="0.25">
      <c r="B91" s="4">
        <v>1</v>
      </c>
      <c r="C91" s="5" t="s">
        <v>21</v>
      </c>
      <c r="D91" s="6">
        <v>1.5</v>
      </c>
    </row>
    <row r="92" spans="2:4" x14ac:dyDescent="0.25">
      <c r="B92" s="4">
        <v>2</v>
      </c>
      <c r="C92" s="5" t="s">
        <v>4</v>
      </c>
      <c r="D92" s="6">
        <v>0.5</v>
      </c>
    </row>
    <row r="93" spans="2:4" x14ac:dyDescent="0.25">
      <c r="B93" s="4">
        <v>3</v>
      </c>
      <c r="C93" s="5" t="s">
        <v>23</v>
      </c>
      <c r="D93" s="7">
        <v>10.99</v>
      </c>
    </row>
    <row r="94" spans="2:4" ht="15.75" thickBot="1" x14ac:dyDescent="0.3">
      <c r="B94" s="9"/>
      <c r="C94" s="10" t="s">
        <v>3</v>
      </c>
      <c r="D94" s="11">
        <f>SUM(D91:D93)</f>
        <v>12.99</v>
      </c>
    </row>
    <row r="97" spans="3:11" x14ac:dyDescent="0.25">
      <c r="C97" s="12"/>
      <c r="K97" s="18"/>
    </row>
    <row r="101" spans="3:11" x14ac:dyDescent="0.25">
      <c r="I10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2017-09-21T07:13:44Z</dcterms:modified>
</cp:coreProperties>
</file>